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<sst xmlns="http://schemas.openxmlformats.org/spreadsheetml/2006/main" count="179" uniqueCount="81">
  <si>
    <t>工事費内訳書</t>
  </si>
  <si>
    <t>住　　　　所</t>
  </si>
  <si>
    <t>商号又は名称</t>
  </si>
  <si>
    <t>代 表 者 名</t>
  </si>
  <si>
    <t>工 事 名</t>
  </si>
  <si>
    <t>Ｒ１徳土　宮島江湖川　徳・川内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</si>
  <si>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</si>
  <si>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</si>
  <si>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</si>
  <si>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</si>
  <si>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</si>
  <si>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</si>
  <si>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</si>
  <si>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</si>
  <si>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</si>
  <si>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</si>
  <si>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m3</t>
  </si>
  <si>
    <t>掘削</t>
  </si>
  <si>
    <t>法面整形工</t>
  </si>
  <si>
    <t>法面整形(切土部)</t>
  </si>
  <si>
    <t>m2</t>
  </si>
  <si>
    <t>残土処理工</t>
  </si>
  <si>
    <t>土砂等運搬</t>
  </si>
  <si>
    <t>法覆護岸工</t>
  </si>
  <si>
    <t>作業土工</t>
  </si>
  <si>
    <t>基面整正</t>
  </si>
  <si>
    <t>多自然型護岸工</t>
  </si>
  <si>
    <t>ﾌﾞﾛｯｸﾏｯﾄ</t>
  </si>
  <si>
    <t>防草ｼｰﾄ</t>
  </si>
  <si>
    <t>河川維持</t>
  </si>
  <si>
    <t>堤防養生工</t>
  </si>
  <si>
    <t>伐木除根工</t>
  </si>
  <si>
    <t>伐木（高木）</t>
  </si>
  <si>
    <t>本</t>
  </si>
  <si>
    <t>伐木（低木）</t>
  </si>
  <si>
    <t>除根整地</t>
  </si>
  <si>
    <t>集積積込み</t>
  </si>
  <si>
    <t>伐木伐竹運搬</t>
  </si>
  <si>
    <t>処分費(伐採木）</t>
  </si>
  <si>
    <t>t</t>
  </si>
  <si>
    <t>処分費(根株）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</si>
  <si>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</si>
  <si>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</si>
  <si>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</si>
  <si>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</si>
  <si>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</si>
  <si>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</si>
  <si>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</si>
  <si>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</si>
  <si>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擁壁護岸工</t>
  </si>
  <si>
    <t>床掘り</t>
  </si>
  <si>
    <t>埋戻し</t>
  </si>
  <si>
    <t>場所打擁壁工</t>
  </si>
  <si>
    <t>基礎材</t>
  </si>
  <si>
    <t>均しｺﾝｸﾘｰﾄ</t>
  </si>
  <si>
    <t xml:space="preserve">間詰ｺﾝｸﾘｰﾄ　</t>
  </si>
  <si>
    <t>ｺﾝｸﾘｰﾄ</t>
  </si>
  <si>
    <t>鉄筋</t>
  </si>
  <si>
    <t>型枠</t>
  </si>
  <si>
    <t>差し筋アンカー</t>
  </si>
  <si>
    <t>構造物撤去工</t>
  </si>
  <si>
    <t>構造物取壊し工</t>
  </si>
  <si>
    <t>ｺﾝｸﾘｰﾄ構造物取壊し</t>
  </si>
  <si>
    <t>舗装版切断</t>
  </si>
  <si>
    <t>舗装版破砕</t>
  </si>
  <si>
    <t>ｺﾝｸﾘｰﾄ取壊し運搬処理</t>
  </si>
  <si>
    <t>ｱｽﾌｧﾙﾄ殻運搬処理</t>
  </si>
  <si>
    <t>ｺﾝｸﾘｰﾄ殻運搬処理</t>
  </si>
  <si>
    <t>建設汚泥処分
　ｱｽﾌｧﾙﾄ舗装切断</t>
  </si>
  <si>
    <t>建設汚泥処分
　ｺﾝｸﾘｰﾄ舗装切断</t>
  </si>
  <si>
    <t>舗装</t>
  </si>
  <si>
    <t>舗装工</t>
  </si>
  <si>
    <t>ｱｽﾌｧﾙﾄ舗装工</t>
  </si>
  <si>
    <t>下層路盤(車道･路肩部)</t>
  </si>
  <si>
    <t>表層(車道･路肩部)</t>
  </si>
  <si>
    <t>ｺﾝｸﾘｰﾄ舗装工</t>
  </si>
  <si>
    <t>ｺﾝｸﾘｰﾄ舗装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</si>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</sst>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250.0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370.0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G19+G21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20</v>
      </c>
      <c r="F22" s="13" t="n">
        <v>325.0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20</v>
      </c>
      <c r="F23" s="13" t="n">
        <v>325.0</v>
      </c>
      <c r="G23" s="16"/>
      <c r="I23" s="17" t="n">
        <v>14.0</v>
      </c>
      <c r="J23" s="18" t="n">
        <v>4.0</v>
      </c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G27+G28+G29+G30+G31+G32+G33+G34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20.0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20</v>
      </c>
      <c r="F28" s="13" t="n">
        <v>2000.0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20</v>
      </c>
      <c r="F29" s="13" t="n">
        <v>330.0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20</v>
      </c>
      <c r="F30" s="13" t="n">
        <v>700.0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20</v>
      </c>
      <c r="F31" s="13" t="n">
        <v>2100.0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20</v>
      </c>
      <c r="F32" s="13" t="n">
        <v>2100.0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39</v>
      </c>
      <c r="F33" s="13" t="n">
        <v>150.0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39</v>
      </c>
      <c r="F34" s="13" t="n">
        <v>25.0</v>
      </c>
      <c r="G34" s="16"/>
      <c r="I34" s="17" t="n">
        <v>25.0</v>
      </c>
      <c r="J34" s="18" t="n">
        <v>4.0</v>
      </c>
    </row>
    <row r="35" ht="42.0" customHeight="true">
      <c r="A35" s="10" t="s">
        <v>41</v>
      </c>
      <c r="B35" s="11"/>
      <c r="C35" s="11"/>
      <c r="D35" s="11"/>
      <c r="E35" s="12" t="s">
        <v>13</v>
      </c>
      <c r="F35" s="13" t="n">
        <v>1.0</v>
      </c>
      <c r="G35" s="15">
        <f>G11+G18+G25</f>
      </c>
      <c r="I35" s="17" t="n">
        <v>26.0</v>
      </c>
      <c r="J35" s="18"/>
    </row>
    <row r="36" ht="42.0" customHeight="true">
      <c r="A36" s="10" t="s">
        <v>42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200.0</v>
      </c>
    </row>
    <row r="37" ht="42.0" customHeight="true">
      <c r="A37" s="10"/>
      <c r="B37" s="11" t="s">
        <v>43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44</v>
      </c>
      <c r="B38" s="11"/>
      <c r="C38" s="11"/>
      <c r="D38" s="11"/>
      <c r="E38" s="12" t="s">
        <v>13</v>
      </c>
      <c r="F38" s="13" t="n">
        <v>1.0</v>
      </c>
      <c r="G38" s="15">
        <f>G35+G36</f>
      </c>
      <c r="I38" s="17" t="n">
        <v>29.0</v>
      </c>
      <c r="J38" s="18"/>
    </row>
    <row r="39" ht="42.0" customHeight="true">
      <c r="A39" s="10"/>
      <c r="B39" s="11" t="s">
        <v>45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210.0</v>
      </c>
    </row>
    <row r="40" ht="42.0" customHeight="true">
      <c r="A40" s="10" t="s">
        <v>46</v>
      </c>
      <c r="B40" s="11"/>
      <c r="C40" s="11"/>
      <c r="D40" s="11"/>
      <c r="E40" s="12" t="s">
        <v>13</v>
      </c>
      <c r="F40" s="13" t="n">
        <v>1.0</v>
      </c>
      <c r="G40" s="15">
        <f>G35+G36+G39</f>
      </c>
      <c r="I40" s="17" t="n">
        <v>31.0</v>
      </c>
      <c r="J40" s="18"/>
    </row>
    <row r="41" ht="42.0" customHeight="true">
      <c r="A41" s="10"/>
      <c r="B41" s="11" t="s">
        <v>47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220.0</v>
      </c>
    </row>
    <row r="42" ht="42.0" customHeight="true">
      <c r="A42" s="10" t="s">
        <v>48</v>
      </c>
      <c r="B42" s="11"/>
      <c r="C42" s="11"/>
      <c r="D42" s="11"/>
      <c r="E42" s="12" t="s">
        <v>13</v>
      </c>
      <c r="F42" s="13" t="n">
        <v>1.0</v>
      </c>
      <c r="G42" s="15">
        <f>G40+G41</f>
      </c>
      <c r="I42" s="17" t="n">
        <v>33.0</v>
      </c>
      <c r="J42" s="18"/>
    </row>
    <row r="43" ht="42.0" customHeight="true">
      <c r="A43" s="10" t="s">
        <v>12</v>
      </c>
      <c r="B43" s="11"/>
      <c r="C43" s="11"/>
      <c r="D43" s="11"/>
      <c r="E43" s="12" t="s">
        <v>13</v>
      </c>
      <c r="F43" s="13" t="n">
        <v>1.0</v>
      </c>
      <c r="G43" s="15">
        <f>G44+G47+G62</f>
      </c>
      <c r="I43" s="17" t="n">
        <v>34.0</v>
      </c>
      <c r="J43" s="18" t="n">
        <v>1.0</v>
      </c>
    </row>
    <row r="44" ht="42.0" customHeight="true">
      <c r="A44" s="10"/>
      <c r="B44" s="11" t="s">
        <v>14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21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22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49</v>
      </c>
      <c r="C47" s="11"/>
      <c r="D47" s="11"/>
      <c r="E47" s="12" t="s">
        <v>13</v>
      </c>
      <c r="F47" s="13" t="n">
        <v>1.0</v>
      </c>
      <c r="G47" s="15">
        <f>G48+G53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24</v>
      </c>
      <c r="D48" s="11"/>
      <c r="E48" s="12" t="s">
        <v>13</v>
      </c>
      <c r="F48" s="13" t="n">
        <v>1.0</v>
      </c>
      <c r="G48" s="15">
        <f>G49+G50+G51+G52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50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51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51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25</v>
      </c>
      <c r="E52" s="12" t="s">
        <v>13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52</v>
      </c>
      <c r="D53" s="11"/>
      <c r="E53" s="12" t="s">
        <v>13</v>
      </c>
      <c r="F53" s="13" t="n">
        <v>1.0</v>
      </c>
      <c r="G53" s="15">
        <f>G54+G55+G56+G57+G58+G59+G60+G61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53</v>
      </c>
      <c r="E54" s="12" t="s">
        <v>20</v>
      </c>
      <c r="F54" s="13" t="n">
        <v>30.0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54</v>
      </c>
      <c r="E55" s="12" t="s">
        <v>20</v>
      </c>
      <c r="F55" s="13" t="n">
        <v>29.0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55</v>
      </c>
      <c r="E56" s="12" t="s">
        <v>16</v>
      </c>
      <c r="F56" s="13" t="n">
        <v>2.0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56</v>
      </c>
      <c r="E57" s="12" t="s">
        <v>16</v>
      </c>
      <c r="F57" s="13" t="n">
        <v>24.0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57</v>
      </c>
      <c r="E58" s="12" t="s">
        <v>39</v>
      </c>
      <c r="F58" s="14" t="n">
        <v>0.8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57</v>
      </c>
      <c r="E59" s="12" t="s">
        <v>39</v>
      </c>
      <c r="F59" s="14" t="n">
        <v>0.6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58</v>
      </c>
      <c r="E60" s="12" t="s">
        <v>13</v>
      </c>
      <c r="F60" s="13" t="n">
        <v>1.0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59</v>
      </c>
      <c r="E61" s="12" t="s">
        <v>33</v>
      </c>
      <c r="F61" s="13" t="n">
        <v>16.0</v>
      </c>
      <c r="G61" s="16"/>
      <c r="I61" s="17" t="n">
        <v>52.0</v>
      </c>
      <c r="J61" s="18" t="n">
        <v>4.0</v>
      </c>
    </row>
    <row r="62" ht="42.0" customHeight="true">
      <c r="A62" s="10"/>
      <c r="B62" s="11" t="s">
        <v>60</v>
      </c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2.0</v>
      </c>
    </row>
    <row r="63" ht="42.0" customHeight="true">
      <c r="A63" s="10"/>
      <c r="B63" s="11"/>
      <c r="C63" s="11" t="s">
        <v>61</v>
      </c>
      <c r="D63" s="11"/>
      <c r="E63" s="12" t="s">
        <v>13</v>
      </c>
      <c r="F63" s="13" t="n">
        <v>1.0</v>
      </c>
      <c r="G63" s="15">
        <f>G64+G65+G66+G67+G68+G69+G70+G71+G72+G73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62</v>
      </c>
      <c r="E64" s="12" t="s">
        <v>16</v>
      </c>
      <c r="F64" s="13" t="n">
        <v>29.0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63</v>
      </c>
      <c r="E65" s="12" t="s">
        <v>13</v>
      </c>
      <c r="F65" s="13" t="n">
        <v>1.0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63</v>
      </c>
      <c r="E66" s="12" t="s">
        <v>13</v>
      </c>
      <c r="F66" s="13" t="n">
        <v>1.0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64</v>
      </c>
      <c r="E67" s="12" t="s">
        <v>20</v>
      </c>
      <c r="F67" s="13" t="n">
        <v>54.0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64</v>
      </c>
      <c r="E68" s="12" t="s">
        <v>20</v>
      </c>
      <c r="F68" s="13" t="n">
        <v>19.0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65</v>
      </c>
      <c r="E69" s="12" t="s">
        <v>16</v>
      </c>
      <c r="F69" s="13" t="n">
        <v>29.0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66</v>
      </c>
      <c r="E70" s="12" t="s">
        <v>16</v>
      </c>
      <c r="F70" s="14" t="n">
        <v>2.2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67</v>
      </c>
      <c r="E71" s="12" t="s">
        <v>16</v>
      </c>
      <c r="F71" s="14" t="n">
        <v>3.8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68</v>
      </c>
      <c r="E72" s="12" t="s">
        <v>16</v>
      </c>
      <c r="F72" s="14" t="n">
        <v>0.03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69</v>
      </c>
      <c r="E73" s="12" t="s">
        <v>16</v>
      </c>
      <c r="F73" s="14" t="n">
        <v>0.2</v>
      </c>
      <c r="G73" s="16"/>
      <c r="I73" s="17" t="n">
        <v>64.0</v>
      </c>
      <c r="J73" s="18" t="n">
        <v>4.0</v>
      </c>
    </row>
    <row r="74" ht="42.0" customHeight="true">
      <c r="A74" s="10" t="s">
        <v>70</v>
      </c>
      <c r="B74" s="11"/>
      <c r="C74" s="11"/>
      <c r="D74" s="11"/>
      <c r="E74" s="12" t="s">
        <v>13</v>
      </c>
      <c r="F74" s="13" t="n">
        <v>1.0</v>
      </c>
      <c r="G74" s="15">
        <f>G75</f>
      </c>
      <c r="I74" s="17" t="n">
        <v>65.0</v>
      </c>
      <c r="J74" s="18" t="n">
        <v>1.0</v>
      </c>
    </row>
    <row r="75" ht="42.0" customHeight="true">
      <c r="A75" s="10"/>
      <c r="B75" s="11" t="s">
        <v>71</v>
      </c>
      <c r="C75" s="11"/>
      <c r="D75" s="11"/>
      <c r="E75" s="12" t="s">
        <v>13</v>
      </c>
      <c r="F75" s="13" t="n">
        <v>1.0</v>
      </c>
      <c r="G75" s="15">
        <f>G76+G79</f>
      </c>
      <c r="I75" s="17" t="n">
        <v>66.0</v>
      </c>
      <c r="J75" s="18" t="n">
        <v>2.0</v>
      </c>
    </row>
    <row r="76" ht="42.0" customHeight="true">
      <c r="A76" s="10"/>
      <c r="B76" s="11"/>
      <c r="C76" s="11" t="s">
        <v>72</v>
      </c>
      <c r="D76" s="11"/>
      <c r="E76" s="12" t="s">
        <v>13</v>
      </c>
      <c r="F76" s="13" t="n">
        <v>1.0</v>
      </c>
      <c r="G76" s="15">
        <f>G77+G78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73</v>
      </c>
      <c r="E77" s="12" t="s">
        <v>20</v>
      </c>
      <c r="F77" s="13" t="n">
        <v>53.0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74</v>
      </c>
      <c r="E78" s="12" t="s">
        <v>20</v>
      </c>
      <c r="F78" s="13" t="n">
        <v>53.0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 t="s">
        <v>75</v>
      </c>
      <c r="D79" s="11"/>
      <c r="E79" s="12" t="s">
        <v>13</v>
      </c>
      <c r="F79" s="13" t="n">
        <v>1.0</v>
      </c>
      <c r="G79" s="15">
        <f>G80+G81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73</v>
      </c>
      <c r="E80" s="12" t="s">
        <v>20</v>
      </c>
      <c r="F80" s="13" t="n">
        <v>17.0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76</v>
      </c>
      <c r="E81" s="12" t="s">
        <v>20</v>
      </c>
      <c r="F81" s="13" t="n">
        <v>17.0</v>
      </c>
      <c r="G81" s="16"/>
      <c r="I81" s="17" t="n">
        <v>72.0</v>
      </c>
      <c r="J81" s="18" t="n">
        <v>4.0</v>
      </c>
    </row>
    <row r="82" ht="42.0" customHeight="true">
      <c r="A82" s="10" t="s">
        <v>41</v>
      </c>
      <c r="B82" s="11"/>
      <c r="C82" s="11"/>
      <c r="D82" s="11"/>
      <c r="E82" s="12" t="s">
        <v>13</v>
      </c>
      <c r="F82" s="13" t="n">
        <v>1.0</v>
      </c>
      <c r="G82" s="15">
        <f>G44+G47+G62+G75</f>
      </c>
      <c r="I82" s="17" t="n">
        <v>73.0</v>
      </c>
      <c r="J82" s="18"/>
    </row>
    <row r="83" ht="42.0" customHeight="true">
      <c r="A83" s="10" t="s">
        <v>42</v>
      </c>
      <c r="B83" s="11"/>
      <c r="C83" s="11"/>
      <c r="D83" s="11"/>
      <c r="E83" s="12" t="s">
        <v>13</v>
      </c>
      <c r="F83" s="13" t="n">
        <v>1.0</v>
      </c>
      <c r="G83" s="15">
        <f>G84</f>
      </c>
      <c r="I83" s="17" t="n">
        <v>74.0</v>
      </c>
      <c r="J83" s="18" t="n">
        <v>200.0</v>
      </c>
    </row>
    <row r="84" ht="42.0" customHeight="true">
      <c r="A84" s="10"/>
      <c r="B84" s="11" t="s">
        <v>43</v>
      </c>
      <c r="C84" s="11"/>
      <c r="D84" s="11"/>
      <c r="E84" s="12" t="s">
        <v>13</v>
      </c>
      <c r="F84" s="13" t="n">
        <v>1.0</v>
      </c>
      <c r="G84" s="16"/>
      <c r="I84" s="17" t="n">
        <v>75.0</v>
      </c>
      <c r="J84" s="18"/>
    </row>
    <row r="85" ht="42.0" customHeight="true">
      <c r="A85" s="10" t="s">
        <v>44</v>
      </c>
      <c r="B85" s="11"/>
      <c r="C85" s="11"/>
      <c r="D85" s="11"/>
      <c r="E85" s="12" t="s">
        <v>13</v>
      </c>
      <c r="F85" s="13" t="n">
        <v>1.0</v>
      </c>
      <c r="G85" s="15">
        <f>G82+G83</f>
      </c>
      <c r="I85" s="17" t="n">
        <v>76.0</v>
      </c>
      <c r="J85" s="18"/>
    </row>
    <row r="86" ht="42.0" customHeight="true">
      <c r="A86" s="10"/>
      <c r="B86" s="11" t="s">
        <v>45</v>
      </c>
      <c r="C86" s="11"/>
      <c r="D86" s="11"/>
      <c r="E86" s="12" t="s">
        <v>13</v>
      </c>
      <c r="F86" s="13" t="n">
        <v>1.0</v>
      </c>
      <c r="G86" s="16"/>
      <c r="I86" s="17" t="n">
        <v>77.0</v>
      </c>
      <c r="J86" s="18" t="n">
        <v>210.0</v>
      </c>
    </row>
    <row r="87" ht="42.0" customHeight="true">
      <c r="A87" s="10" t="s">
        <v>46</v>
      </c>
      <c r="B87" s="11"/>
      <c r="C87" s="11"/>
      <c r="D87" s="11"/>
      <c r="E87" s="12" t="s">
        <v>13</v>
      </c>
      <c r="F87" s="13" t="n">
        <v>1.0</v>
      </c>
      <c r="G87" s="15">
        <f>G82+G83+G86</f>
      </c>
      <c r="I87" s="17" t="n">
        <v>78.0</v>
      </c>
      <c r="J87" s="18"/>
    </row>
    <row r="88" ht="42.0" customHeight="true">
      <c r="A88" s="10"/>
      <c r="B88" s="11" t="s">
        <v>47</v>
      </c>
      <c r="C88" s="11"/>
      <c r="D88" s="11"/>
      <c r="E88" s="12" t="s">
        <v>13</v>
      </c>
      <c r="F88" s="13" t="n">
        <v>1.0</v>
      </c>
      <c r="G88" s="16"/>
      <c r="I88" s="17" t="n">
        <v>79.0</v>
      </c>
      <c r="J88" s="18" t="n">
        <v>220.0</v>
      </c>
    </row>
    <row r="89" ht="42.0" customHeight="true">
      <c r="A89" s="10" t="s">
        <v>48</v>
      </c>
      <c r="B89" s="11"/>
      <c r="C89" s="11"/>
      <c r="D89" s="11"/>
      <c r="E89" s="12" t="s">
        <v>13</v>
      </c>
      <c r="F89" s="13" t="n">
        <v>1.0</v>
      </c>
      <c r="G89" s="15">
        <f>G87+G88</f>
      </c>
      <c r="I89" s="17" t="n">
        <v>80.0</v>
      </c>
      <c r="J89" s="18"/>
    </row>
    <row r="90" ht="42.0" customHeight="true">
      <c r="A90" s="10" t="s">
        <v>77</v>
      </c>
      <c r="B90" s="11"/>
      <c r="C90" s="11"/>
      <c r="D90" s="11"/>
      <c r="E90" s="12" t="s">
        <v>13</v>
      </c>
      <c r="F90" s="13" t="n">
        <v>1.0</v>
      </c>
      <c r="G90" s="15">
        <f>G35+G82</f>
      </c>
      <c r="I90" s="17" t="n">
        <v>81.0</v>
      </c>
      <c r="J90" s="18" t="n">
        <v>20.0</v>
      </c>
    </row>
    <row r="91" ht="42.0" customHeight="true">
      <c r="A91" s="10" t="s">
        <v>78</v>
      </c>
      <c r="B91" s="11"/>
      <c r="C91" s="11"/>
      <c r="D91" s="11"/>
      <c r="E91" s="12" t="s">
        <v>13</v>
      </c>
      <c r="F91" s="13" t="n">
        <v>1.0</v>
      </c>
      <c r="G91" s="15">
        <f>G42+G89</f>
      </c>
      <c r="I91" s="17" t="n">
        <v>82.0</v>
      </c>
      <c r="J91" s="18" t="n">
        <v>30.0</v>
      </c>
    </row>
    <row r="92" ht="42.0" customHeight="true">
      <c r="A92" s="19" t="s">
        <v>79</v>
      </c>
      <c r="B92" s="20"/>
      <c r="C92" s="20"/>
      <c r="D92" s="20"/>
      <c r="E92" s="21" t="s">
        <v>80</v>
      </c>
      <c r="F92" s="22" t="s">
        <v>80</v>
      </c>
      <c r="G92" s="24">
        <f>G91</f>
      </c>
      <c r="I92" s="26" t="n">
        <v>83.0</v>
      </c>
      <c r="J9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B18:D18"/>
    <mergeCell ref="C19:D19"/>
    <mergeCell ref="D20"/>
    <mergeCell ref="C21:D21"/>
    <mergeCell ref="D22"/>
    <mergeCell ref="D23"/>
    <mergeCell ref="A24:D24"/>
    <mergeCell ref="B25:D25"/>
    <mergeCell ref="C26:D26"/>
    <mergeCell ref="D27"/>
    <mergeCell ref="D28"/>
    <mergeCell ref="D29"/>
    <mergeCell ref="D30"/>
    <mergeCell ref="D31"/>
    <mergeCell ref="D32"/>
    <mergeCell ref="D33"/>
    <mergeCell ref="D34"/>
    <mergeCell ref="A35:D35"/>
    <mergeCell ref="A36:D36"/>
    <mergeCell ref="B37:D37"/>
    <mergeCell ref="A38:D38"/>
    <mergeCell ref="B39:D39"/>
    <mergeCell ref="A40:D40"/>
    <mergeCell ref="B41:D41"/>
    <mergeCell ref="A42:D42"/>
    <mergeCell ref="A43:D43"/>
    <mergeCell ref="B44:D44"/>
    <mergeCell ref="C45:D45"/>
    <mergeCell ref="D46"/>
    <mergeCell ref="B47:D47"/>
    <mergeCell ref="C48:D48"/>
    <mergeCell ref="D49"/>
    <mergeCell ref="D50"/>
    <mergeCell ref="D51"/>
    <mergeCell ref="D52"/>
    <mergeCell ref="C53:D53"/>
    <mergeCell ref="D54"/>
    <mergeCell ref="D55"/>
    <mergeCell ref="D56"/>
    <mergeCell ref="D57"/>
    <mergeCell ref="D58"/>
    <mergeCell ref="D59"/>
    <mergeCell ref="D60"/>
    <mergeCell ref="D61"/>
    <mergeCell ref="B62:D62"/>
    <mergeCell ref="C63:D63"/>
    <mergeCell ref="D64"/>
    <mergeCell ref="D65"/>
    <mergeCell ref="D66"/>
    <mergeCell ref="D67"/>
    <mergeCell ref="D68"/>
    <mergeCell ref="D69"/>
    <mergeCell ref="D70"/>
    <mergeCell ref="D71"/>
    <mergeCell ref="D72"/>
    <mergeCell ref="D73"/>
    <mergeCell ref="A74:D74"/>
    <mergeCell ref="B75:D75"/>
    <mergeCell ref="C76:D76"/>
    <mergeCell ref="D77"/>
    <mergeCell ref="D78"/>
    <mergeCell ref="C79:D79"/>
    <mergeCell ref="D80"/>
    <mergeCell ref="D81"/>
    <mergeCell ref="A82:D82"/>
    <mergeCell ref="A83:D83"/>
    <mergeCell ref="B84:D84"/>
    <mergeCell ref="A85:D85"/>
    <mergeCell ref="B86:D86"/>
    <mergeCell ref="A87:D87"/>
    <mergeCell ref="B88:D88"/>
    <mergeCell ref="A89:D89"/>
    <mergeCell ref="A90:D90"/>
    <mergeCell ref="A91:D91"/>
    <mergeCell ref="A92:D9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2019-08-08T07:05:18Z</dcterms:created>
  <dc:creator>Apache POI</dc:creator>
</cp:coreProperties>
</file>